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Cib13197\Desktop\Charlotte\Ebulletin\"/>
    </mc:Choice>
  </mc:AlternateContent>
  <xr:revisionPtr revIDLastSave="0" documentId="8_{79C8918A-A465-4538-979D-275A47C921F9}" xr6:coauthVersionLast="47" xr6:coauthVersionMax="47" xr10:uidLastSave="{00000000-0000-0000-0000-000000000000}"/>
  <bookViews>
    <workbookView xWindow="-110" yWindow="-110" windowWidth="19420" windowHeight="10420" tabRatio="835" firstSheet="1" activeTab="1" xr2:uid="{00000000-000D-0000-FFFF-FFFF00000000}"/>
  </bookViews>
  <sheets>
    <sheet name="2021 Stats" sheetId="7" r:id="rId1"/>
    <sheet name="Annual Comparison" sheetId="4" r:id="rId2"/>
    <sheet name="Annual Comparison data" sheetId="8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<sst xmlns="http://schemas.openxmlformats.org/spreadsheetml/2006/main" count="12" uniqueCount="11">
  <si>
    <t>Average number of under 21s (incl. under 18s) held in Young Offenders’ Institutions/Prisons in Scotland: 2021</t>
  </si>
  <si>
    <t>Convicted male</t>
  </si>
  <si>
    <t>Convicted female</t>
  </si>
  <si>
    <t>Untried male</t>
  </si>
  <si>
    <t>Untried female</t>
  </si>
  <si>
    <t>Under 21s convicted awaiting sentence</t>
  </si>
  <si>
    <t>Total average number of under 21s on remand (untried and convicted awaiting sentence)</t>
  </si>
  <si>
    <t>Total average number of under 21s in custody</t>
  </si>
  <si>
    <t>Percentage on remand</t>
  </si>
  <si>
    <t>Data provided by the Youth Justice Team, Scottish Government</t>
  </si>
  <si>
    <t>Average number of under 21s (incl. under 18s) held in Young Offenders’ Institutions/Prisons in Scotland per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</si>
</sst>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17" fontId="0" fillId="2" borderId="2" xfId="0" applyNumberFormat="1" applyFill="1" applyBorder="1" applyAlignment="1">
      <alignment horizontal="right"/>
    </xf>
    <xf numFmtId="17" fontId="0" fillId="0" borderId="0" xfId="0" applyNumberFormat="1"/>
    <xf numFmtId="0" fontId="1" fillId="0" borderId="0" xfId="0" applyFont="1"/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1" fontId="0" fillId="2" borderId="10" xfId="0" applyNumberFormat="1" applyFill="1" applyBorder="1"/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'2021 Stats'!$B$5</c:f>
              <c:strCache>
                <c:ptCount val="1"/>
                <c:pt idx="0">
                  <c:v>Convicted 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Stats'!$C$5:$N$5</c:f>
              <c:numCache>
                <c:formatCode>General</c:formatCode>
                <c:ptCount val="12"/>
                <c:pt idx="0">
                  <c:v>105</c:v>
                </c:pt>
                <c:pt idx="1">
                  <c:v>101</c:v>
                </c:pt>
                <c:pt idx="2">
                  <c:v>104</c:v>
                </c:pt>
                <c:pt idx="3">
                  <c:v>96</c:v>
                </c:pt>
                <c:pt idx="4">
                  <c:v>93</c:v>
                </c:pt>
                <c:pt idx="5">
                  <c:v>92</c:v>
                </c:pt>
                <c:pt idx="6">
                  <c:v>90</c:v>
                </c:pt>
                <c:pt idx="7">
                  <c:v>85</c:v>
                </c:pt>
                <c:pt idx="8">
                  <c:v>89</c:v>
                </c:pt>
                <c:pt idx="9">
                  <c:v>89</c:v>
                </c:pt>
                <c:pt idx="10">
                  <c:v>87</c:v>
                </c:pt>
                <c:pt idx="11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 Stats'!$B$6</c:f>
              <c:strCache>
                <c:ptCount val="1"/>
                <c:pt idx="0">
                  <c:v>Convicted 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Stats'!$C$6:$N$6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 Stats'!$B$7</c:f>
              <c:strCache>
                <c:ptCount val="1"/>
                <c:pt idx="0">
                  <c:v>Untried male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Stats'!$C$7:$N$7</c:f>
              <c:numCache>
                <c:formatCode>General</c:formatCode>
                <c:ptCount val="12"/>
                <c:pt idx="0">
                  <c:v>90</c:v>
                </c:pt>
                <c:pt idx="1">
                  <c:v>86</c:v>
                </c:pt>
                <c:pt idx="2">
                  <c:v>80</c:v>
                </c:pt>
                <c:pt idx="3">
                  <c:v>83</c:v>
                </c:pt>
                <c:pt idx="4">
                  <c:v>82</c:v>
                </c:pt>
                <c:pt idx="5">
                  <c:v>85</c:v>
                </c:pt>
                <c:pt idx="6">
                  <c:v>83</c:v>
                </c:pt>
                <c:pt idx="7">
                  <c:v>78</c:v>
                </c:pt>
                <c:pt idx="8">
                  <c:v>75</c:v>
                </c:pt>
                <c:pt idx="9">
                  <c:v>73</c:v>
                </c:pt>
                <c:pt idx="10">
                  <c:v>88</c:v>
                </c:pt>
                <c:pt idx="1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 Stats'!$B$8</c:f>
              <c:strCache>
                <c:ptCount val="1"/>
                <c:pt idx="0">
                  <c:v>Untried female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Stats'!$C$8:$N$8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 Stats'!$B$9</c:f>
              <c:strCache>
                <c:ptCount val="1"/>
                <c:pt idx="0">
                  <c:v>Under 21s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Stats'!$C$9:$N$9</c:f>
              <c:numCache>
                <c:formatCode>General</c:formatCode>
                <c:ptCount val="12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19</c:v>
                </c:pt>
                <c:pt idx="7">
                  <c:v>21</c:v>
                </c:pt>
                <c:pt idx="8">
                  <c:v>13</c:v>
                </c:pt>
                <c:pt idx="9">
                  <c:v>12</c:v>
                </c:pt>
                <c:pt idx="10">
                  <c:v>15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 Stats'!$B$10</c:f>
              <c:strCache>
                <c:ptCount val="1"/>
                <c:pt idx="0">
                  <c:v>Total average number of under 21s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Stats'!$C$10:$N$10</c:f>
              <c:numCache>
                <c:formatCode>General</c:formatCode>
                <c:ptCount val="12"/>
                <c:pt idx="0">
                  <c:v>109</c:v>
                </c:pt>
                <c:pt idx="1">
                  <c:v>107</c:v>
                </c:pt>
                <c:pt idx="2">
                  <c:v>99</c:v>
                </c:pt>
                <c:pt idx="3">
                  <c:v>105</c:v>
                </c:pt>
                <c:pt idx="4">
                  <c:v>106</c:v>
                </c:pt>
                <c:pt idx="5">
                  <c:v>111</c:v>
                </c:pt>
                <c:pt idx="6">
                  <c:v>105</c:v>
                </c:pt>
                <c:pt idx="7">
                  <c:v>103</c:v>
                </c:pt>
                <c:pt idx="8">
                  <c:v>92</c:v>
                </c:pt>
                <c:pt idx="9">
                  <c:v>90</c:v>
                </c:pt>
                <c:pt idx="10">
                  <c:v>107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 Stats'!$B$11</c:f>
              <c:strCache>
                <c:ptCount val="1"/>
                <c:pt idx="0">
                  <c:v>Total average number of under 21s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Stats'!$C$11:$N$11</c:f>
              <c:numCache>
                <c:formatCode>General</c:formatCode>
                <c:ptCount val="12"/>
                <c:pt idx="0">
                  <c:v>216</c:v>
                </c:pt>
                <c:pt idx="1">
                  <c:v>209</c:v>
                </c:pt>
                <c:pt idx="2">
                  <c:v>206</c:v>
                </c:pt>
                <c:pt idx="3">
                  <c:v>202</c:v>
                </c:pt>
                <c:pt idx="4">
                  <c:v>201</c:v>
                </c:pt>
                <c:pt idx="5">
                  <c:v>206</c:v>
                </c:pt>
                <c:pt idx="6">
                  <c:v>199</c:v>
                </c:pt>
                <c:pt idx="7">
                  <c:v>192</c:v>
                </c:pt>
                <c:pt idx="8">
                  <c:v>186</c:v>
                </c:pt>
                <c:pt idx="9">
                  <c:v>182</c:v>
                </c:pt>
                <c:pt idx="10">
                  <c:v>195</c:v>
                </c:pt>
                <c:pt idx="11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under 21s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21515118829323E-2"/>
          <c:y val="4.4134564065469839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data'!$A$1:$L$1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'Annual Comparison data'!$A$2:$L$2</c:f>
              <c:numCache>
                <c:formatCode>General</c:formatCode>
                <c:ptCount val="12"/>
                <c:pt idx="0">
                  <c:v>216</c:v>
                </c:pt>
                <c:pt idx="1">
                  <c:v>209</c:v>
                </c:pt>
                <c:pt idx="2">
                  <c:v>206</c:v>
                </c:pt>
                <c:pt idx="3">
                  <c:v>202</c:v>
                </c:pt>
                <c:pt idx="4">
                  <c:v>201</c:v>
                </c:pt>
                <c:pt idx="5">
                  <c:v>206</c:v>
                </c:pt>
                <c:pt idx="6">
                  <c:v>199</c:v>
                </c:pt>
                <c:pt idx="7">
                  <c:v>192</c:v>
                </c:pt>
                <c:pt idx="8">
                  <c:v>186</c:v>
                </c:pt>
                <c:pt idx="9">
                  <c:v>182</c:v>
                </c:pt>
                <c:pt idx="10">
                  <c:v>195</c:v>
                </c:pt>
                <c:pt idx="11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under 21s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2390775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107156</xdr:rowOff>
    </xdr:from>
    <xdr:to>
      <xdr:col>15</xdr:col>
      <xdr:colOff>571500</xdr:colOff>
      <xdr:row>28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4"/>
  <sheetViews>
    <sheetView zoomScale="80" zoomScaleNormal="80" workbookViewId="0">
      <selection activeCell="O8" sqref="O8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23" t="s">
        <v>0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2:16" ht="12" customHeight="1" x14ac:dyDescent="0.35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2:16" x14ac:dyDescent="0.35">
      <c r="C4" s="3">
        <v>44197</v>
      </c>
      <c r="D4" s="4">
        <v>44228</v>
      </c>
      <c r="E4" s="4">
        <v>44256</v>
      </c>
      <c r="F4" s="17">
        <v>44287</v>
      </c>
      <c r="G4" s="4">
        <v>44317</v>
      </c>
      <c r="H4" s="4">
        <v>44348</v>
      </c>
      <c r="I4" s="4">
        <v>44378</v>
      </c>
      <c r="J4" s="4">
        <v>44409</v>
      </c>
      <c r="K4" s="4">
        <v>44440</v>
      </c>
      <c r="L4" s="4">
        <v>44470</v>
      </c>
      <c r="M4" s="4">
        <v>44501</v>
      </c>
      <c r="N4" s="5">
        <v>44531</v>
      </c>
    </row>
    <row r="5" spans="2:16" x14ac:dyDescent="0.35">
      <c r="B5" s="6" t="s">
        <v>1</v>
      </c>
      <c r="C5" s="7">
        <v>105</v>
      </c>
      <c r="D5" s="8">
        <v>101</v>
      </c>
      <c r="E5" s="8">
        <v>104</v>
      </c>
      <c r="F5" s="8">
        <v>96</v>
      </c>
      <c r="G5" s="8">
        <v>93</v>
      </c>
      <c r="H5" s="8">
        <v>92</v>
      </c>
      <c r="I5" s="8">
        <v>90</v>
      </c>
      <c r="J5" s="8">
        <v>85</v>
      </c>
      <c r="K5" s="8">
        <v>89</v>
      </c>
      <c r="L5" s="8">
        <v>89</v>
      </c>
      <c r="M5" s="8">
        <v>87</v>
      </c>
      <c r="N5" s="9">
        <v>83</v>
      </c>
    </row>
    <row r="6" spans="2:16" x14ac:dyDescent="0.35">
      <c r="B6" s="7" t="s">
        <v>2</v>
      </c>
      <c r="C6" s="10">
        <v>2</v>
      </c>
      <c r="D6" s="11">
        <v>2</v>
      </c>
      <c r="E6" s="11">
        <v>2</v>
      </c>
      <c r="F6" s="11">
        <v>1</v>
      </c>
      <c r="G6" s="11">
        <v>2</v>
      </c>
      <c r="H6" s="11">
        <v>3</v>
      </c>
      <c r="I6" s="11">
        <v>4</v>
      </c>
      <c r="J6" s="11">
        <v>4</v>
      </c>
      <c r="K6" s="11">
        <v>5</v>
      </c>
      <c r="L6" s="11">
        <v>3</v>
      </c>
      <c r="M6" s="11">
        <v>2</v>
      </c>
      <c r="N6" s="12">
        <v>3</v>
      </c>
    </row>
    <row r="7" spans="2:16" x14ac:dyDescent="0.35">
      <c r="B7" s="10" t="s">
        <v>3</v>
      </c>
      <c r="C7" s="10">
        <v>90</v>
      </c>
      <c r="D7" s="11">
        <v>86</v>
      </c>
      <c r="E7" s="11">
        <v>80</v>
      </c>
      <c r="F7" s="11">
        <v>83</v>
      </c>
      <c r="G7" s="11">
        <v>82</v>
      </c>
      <c r="H7" s="11">
        <v>85</v>
      </c>
      <c r="I7" s="11">
        <v>83</v>
      </c>
      <c r="J7" s="11">
        <v>78</v>
      </c>
      <c r="K7" s="11">
        <v>75</v>
      </c>
      <c r="L7" s="11">
        <v>73</v>
      </c>
      <c r="M7" s="11">
        <v>88</v>
      </c>
      <c r="N7" s="12">
        <v>88</v>
      </c>
    </row>
    <row r="8" spans="2:16" x14ac:dyDescent="0.35">
      <c r="B8" s="10" t="s">
        <v>4</v>
      </c>
      <c r="C8" s="10">
        <v>3</v>
      </c>
      <c r="D8" s="11">
        <v>4</v>
      </c>
      <c r="E8" s="11">
        <v>4</v>
      </c>
      <c r="F8" s="11">
        <v>5</v>
      </c>
      <c r="G8" s="11">
        <v>4</v>
      </c>
      <c r="H8" s="11">
        <v>4</v>
      </c>
      <c r="I8" s="11">
        <v>3</v>
      </c>
      <c r="J8" s="11">
        <v>4</v>
      </c>
      <c r="K8" s="11">
        <v>4</v>
      </c>
      <c r="L8" s="11">
        <v>5</v>
      </c>
      <c r="M8" s="11">
        <v>4</v>
      </c>
      <c r="N8" s="12">
        <v>4</v>
      </c>
    </row>
    <row r="9" spans="2:16" x14ac:dyDescent="0.35">
      <c r="B9" s="10" t="s">
        <v>5</v>
      </c>
      <c r="C9" s="10">
        <v>16</v>
      </c>
      <c r="D9" s="11">
        <v>17</v>
      </c>
      <c r="E9" s="11">
        <v>15</v>
      </c>
      <c r="F9" s="11">
        <v>17</v>
      </c>
      <c r="G9" s="11">
        <v>20</v>
      </c>
      <c r="H9" s="11">
        <v>22</v>
      </c>
      <c r="I9" s="11">
        <v>19</v>
      </c>
      <c r="J9" s="11">
        <v>21</v>
      </c>
      <c r="K9" s="11">
        <v>13</v>
      </c>
      <c r="L9" s="11">
        <v>12</v>
      </c>
      <c r="M9" s="11">
        <v>15</v>
      </c>
      <c r="N9" s="12">
        <v>14</v>
      </c>
      <c r="O9" s="13"/>
      <c r="P9" s="13"/>
    </row>
    <row r="10" spans="2:16" x14ac:dyDescent="0.35">
      <c r="B10" s="10" t="s">
        <v>6</v>
      </c>
      <c r="C10" s="10">
        <v>109</v>
      </c>
      <c r="D10" s="11">
        <v>107</v>
      </c>
      <c r="E10" s="11">
        <v>99</v>
      </c>
      <c r="F10" s="11">
        <v>105</v>
      </c>
      <c r="G10" s="11">
        <v>106</v>
      </c>
      <c r="H10" s="11">
        <v>111</v>
      </c>
      <c r="I10" s="11">
        <v>105</v>
      </c>
      <c r="J10" s="11">
        <v>103</v>
      </c>
      <c r="K10" s="11">
        <v>92</v>
      </c>
      <c r="L10" s="11">
        <v>90</v>
      </c>
      <c r="M10" s="11">
        <v>107</v>
      </c>
      <c r="N10" s="12">
        <v>106</v>
      </c>
    </row>
    <row r="11" spans="2:16" x14ac:dyDescent="0.35">
      <c r="B11" s="10" t="s">
        <v>7</v>
      </c>
      <c r="C11" s="10">
        <v>216</v>
      </c>
      <c r="D11" s="11">
        <v>209</v>
      </c>
      <c r="E11" s="11">
        <v>206</v>
      </c>
      <c r="F11" s="11">
        <v>202</v>
      </c>
      <c r="G11" s="11">
        <v>201</v>
      </c>
      <c r="H11" s="11">
        <v>206</v>
      </c>
      <c r="I11" s="11">
        <v>199</v>
      </c>
      <c r="J11" s="11">
        <v>192</v>
      </c>
      <c r="K11" s="11">
        <v>186</v>
      </c>
      <c r="L11" s="11">
        <v>182</v>
      </c>
      <c r="M11" s="11">
        <v>195</v>
      </c>
      <c r="N11" s="12">
        <v>193</v>
      </c>
    </row>
    <row r="12" spans="2:16" x14ac:dyDescent="0.35">
      <c r="B12" s="14" t="s">
        <v>8</v>
      </c>
      <c r="C12" s="14">
        <v>50</v>
      </c>
      <c r="D12" s="15">
        <v>51</v>
      </c>
      <c r="E12" s="15">
        <v>48</v>
      </c>
      <c r="F12" s="15">
        <v>52</v>
      </c>
      <c r="G12" s="15">
        <v>53</v>
      </c>
      <c r="H12" s="15">
        <v>54</v>
      </c>
      <c r="I12" s="15">
        <v>53</v>
      </c>
      <c r="J12" s="15">
        <v>54</v>
      </c>
      <c r="K12" s="22">
        <v>49</v>
      </c>
      <c r="L12" s="15">
        <v>49</v>
      </c>
      <c r="M12" s="15">
        <v>55</v>
      </c>
      <c r="N12" s="16">
        <v>55</v>
      </c>
    </row>
    <row r="41" spans="14:14" x14ac:dyDescent="0.35">
      <c r="N41" s="2" t="s">
        <v>9</v>
      </c>
    </row>
    <row r="42" spans="14:14" x14ac:dyDescent="0.35">
      <c r="N42" s="2"/>
    </row>
    <row r="43" spans="14:14" x14ac:dyDescent="0.35">
      <c r="N43" s="20"/>
    </row>
    <row r="44" spans="14:14" x14ac:dyDescent="0.35">
      <c r="N44" s="20"/>
    </row>
  </sheetData>
  <sheetProtection algorithmName="SHA-512" hashValue="dob8aateN+mtjoZRsVeSADIJHE8Ns3je/+qRXs+ePJCFOH8B3CrVD5OQ36GfnSxOWbHvKtXeu/1XH+KCgEDuWA==" saltValue="vaz5ApgeYbO+Tl8g+OrB4g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2"/>
  <sheetViews>
    <sheetView tabSelected="1" zoomScale="63" zoomScaleNormal="63" workbookViewId="0">
      <selection activeCell="S24" sqref="S24"/>
    </sheetView>
  </sheetViews>
  <sheetFormatPr defaultColWidth="9.26953125" defaultRowHeight="14.5" x14ac:dyDescent="0.35"/>
  <cols>
    <col min="1" max="1" width="6" style="1" customWidth="1"/>
    <col min="2" max="2" width="73.26953125" style="1" customWidth="1"/>
    <col min="3" max="16384" width="9.26953125" style="1"/>
  </cols>
  <sheetData>
    <row r="1" spans="2:14" ht="142.5" customHeight="1" x14ac:dyDescent="0.35"/>
    <row r="2" spans="2:14" ht="17.25" customHeight="1" x14ac:dyDescent="0.35"/>
    <row r="3" spans="2:14" ht="26.25" customHeight="1" x14ac:dyDescent="0.35">
      <c r="B3" s="24" t="s">
        <v>10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</row>
    <row r="5" spans="2:14" x14ac:dyDescent="0.35">
      <c r="B5"/>
    </row>
    <row r="29" spans="13:16" x14ac:dyDescent="0.35">
      <c r="M29" s="2"/>
      <c r="P29" s="2" t="s">
        <v>9</v>
      </c>
    </row>
    <row r="34" spans="2:14" ht="22.5" customHeight="1" x14ac:dyDescent="0.35"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62" spans="16:16" x14ac:dyDescent="0.35">
      <c r="P62" s="2"/>
    </row>
  </sheetData>
  <sheetProtection algorithmName="SHA-512" hashValue="N+eHSYyaVEe1aKMv0i6ueaFoTv3LxZpptp/3HjXQXg1HgKLLfAIfTd7KUw0E4lPmcfHyR+1eVOKM+ioqXSvSig==" saltValue="FA2KJnhjrK0MHo4JHL5bCQ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FB3-75E0-49D2-B280-B791BC125E55}">
  <dimension ref="A1:L2"/>
  <sheetViews>
    <sheetView workbookViewId="0">
      <selection activeCell="K12" sqref="K12"/>
    </sheetView>
  </sheetViews>
  <sheetFormatPr defaultRowHeight="14.5" x14ac:dyDescent="0.35"/>
  <sheetData>
    <row r="1" spans="1:12" x14ac:dyDescent="0.35">
      <c r="A1" s="18">
        <v>44197</v>
      </c>
      <c r="B1" s="18">
        <v>44228</v>
      </c>
      <c r="C1" s="18">
        <v>44256</v>
      </c>
      <c r="D1" s="18">
        <v>44287</v>
      </c>
      <c r="E1" s="18">
        <v>44317</v>
      </c>
      <c r="F1" s="18">
        <v>44348</v>
      </c>
      <c r="G1" s="18">
        <v>44378</v>
      </c>
      <c r="H1" s="18">
        <v>44409</v>
      </c>
      <c r="I1" s="18">
        <v>44440</v>
      </c>
      <c r="J1" s="18">
        <v>44470</v>
      </c>
      <c r="K1" s="18">
        <v>44501</v>
      </c>
      <c r="L1" s="18">
        <v>44531</v>
      </c>
    </row>
    <row r="2" spans="1:12" x14ac:dyDescent="0.35">
      <c r="A2" s="19">
        <v>216</v>
      </c>
      <c r="B2" s="19">
        <v>209</v>
      </c>
      <c r="C2" s="19">
        <v>206</v>
      </c>
      <c r="D2" s="19">
        <v>202</v>
      </c>
      <c r="E2" s="19">
        <v>201</v>
      </c>
      <c r="F2" s="19">
        <v>206</v>
      </c>
      <c r="G2" s="19">
        <v>199</v>
      </c>
      <c r="H2" s="19">
        <v>192</v>
      </c>
      <c r="I2" s="19">
        <v>186</v>
      </c>
      <c r="J2" s="19">
        <v>182</v>
      </c>
      <c r="K2" s="19">
        <v>195</v>
      </c>
      <c r="L2" s="19">
        <v>193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13" ma:contentTypeDescription="Create a new document." ma:contentTypeScope="" ma:versionID="c23ea7e4d5dfda52c0c66a4b6f11a26e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711ed606a0346038b158fb074a8ee260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FB9AD50-B02A-4102-B7A4-A10349861B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262C9B-CB4D-4BB2-B526-D47B02A2D7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4F23E3-45DB-4562-9EEC-8765AC5B08E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2021 Stats</vt:lpstr>
      <vt:lpstr>Annual Comparison</vt:lpstr>
      <vt:lpstr>Annual Comparison data</vt:lpstr>
    </vt:vector>
  </TitlesOfParts>
  <Manager/>
  <Company>UOS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UOS</cp:lastModifiedBy>
  <cp:revision/>
  <dcterms:created xsi:type="dcterms:W3CDTF">2021-01-19T10:41:29Z</dcterms:created>
  <dcterms:modified xsi:type="dcterms:W3CDTF">2022-01-24T17:00:47Z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</Properties>
</file>